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<sst xmlns="http://schemas.openxmlformats.org/spreadsheetml/2006/main" count="33" uniqueCount="31">
  <si>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</si>
  <si>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</si>
  <si>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</si>
  <si>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</si>
  <si>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</si>
  <si>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</si>
  <si>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</si>
  <si>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</si>
  <si>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</si>
  <si>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</si>
  <si>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</si>
  <si>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</si>
  <si>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</si>
  <si>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</si>
  <si>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</si>
  <si>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</si>
  <si>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</si>
  <si>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</si>
  <si>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</si>
  <si>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</si>
  <si>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мандарин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</si>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</sst>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4</v>
      </c>
      <c r="C3" s="10" t="s">
        <v>2</v>
      </c>
      <c r="D3" s="2" t="s">
        <v>3</v>
      </c>
      <c r="E3" s="11" t="s">
        <v>17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18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19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 t="s">
        <v>20</v>
      </c>
      <c r="F7" s="19">
        <v>90</v>
      </c>
      <c r="G7" s="19">
        <v>0.56999999999999995</v>
      </c>
      <c r="H7" s="19">
        <v>0.5</v>
      </c>
      <c r="I7" s="19">
        <v>22.1</v>
      </c>
      <c r="J7" s="19">
        <v>100.8</v>
      </c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520</v>
      </c>
      <c r="G10" s="26">
        <f t="shared" ref="G10:J10" si="0">SUM(G3:G9)</f>
        <v>10.73</v>
      </c>
      <c r="H10" s="26">
        <f t="shared" si="0"/>
        <v>11.28</v>
      </c>
      <c r="I10" s="26">
        <f t="shared" si="0"/>
        <v>85.460000000000008</v>
      </c>
      <c r="J10" s="26">
        <f t="shared" si="0"/>
        <v>458.34</v>
      </c>
      <c r="K10" s="27"/>
      <c r="L10" s="26">
        <f t="shared" ref="L10" si="1">SUM(L3:L9)</f>
        <v>29.159999999999997</v>
      </c>
    </row>
    <row r="11" spans="1:12" x14ac:dyDescent="0.25">
      <c r="A11" s="28">
        <f>A3</f>
        <v>2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80</v>
      </c>
      <c r="G11" s="19">
        <v>1.36</v>
      </c>
      <c r="H11" s="19">
        <v>6.18</v>
      </c>
      <c r="I11" s="19">
        <v>8.44</v>
      </c>
      <c r="J11" s="19">
        <v>94.8</v>
      </c>
      <c r="K11" s="20" t="s">
        <v>23</v>
      </c>
      <c r="L11" s="19">
        <v>5.8</v>
      </c>
    </row>
    <row r="12" spans="1:12" ht="51" x14ac:dyDescent="0.25">
      <c r="A12" s="14"/>
      <c r="B12" s="15"/>
      <c r="C12" s="16"/>
      <c r="D12" s="1" t="s">
        <v>7</v>
      </c>
      <c r="E12" s="18" t="s">
        <v>24</v>
      </c>
      <c r="F12" s="19">
        <v>200</v>
      </c>
      <c r="G12" s="19">
        <v>6.18</v>
      </c>
      <c r="H12" s="19">
        <v>3.3</v>
      </c>
      <c r="I12" s="19">
        <v>14.65</v>
      </c>
      <c r="J12" s="19">
        <v>113</v>
      </c>
      <c r="K12" s="20">
        <v>35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25</v>
      </c>
      <c r="F13" s="19">
        <v>80</v>
      </c>
      <c r="G13" s="19">
        <v>21.7</v>
      </c>
      <c r="H13" s="19">
        <v>6.23</v>
      </c>
      <c r="I13" s="19">
        <v>5.17</v>
      </c>
      <c r="J13" s="19">
        <v>165.27</v>
      </c>
      <c r="K13" s="20">
        <v>48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26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27</v>
      </c>
      <c r="E15" s="18" t="s">
        <v>28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19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29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780</v>
      </c>
      <c r="G20" s="26">
        <f t="shared" ref="G20:J20" si="2">SUM(G11:G19)</f>
        <v>50.23</v>
      </c>
      <c r="H20" s="26">
        <f t="shared" si="2"/>
        <v>17.16</v>
      </c>
      <c r="I20" s="26">
        <f t="shared" si="2"/>
        <v>110.11</v>
      </c>
      <c r="J20" s="26">
        <f t="shared" si="2"/>
        <v>803.27</v>
      </c>
      <c r="K20" s="27"/>
      <c r="L20" s="26">
        <f t="shared" ref="L20" si="3">SUM(L11:L19)</f>
        <v>8.32</v>
      </c>
    </row>
    <row r="21" spans="1:12" ht="15.75" thickBot="1" x14ac:dyDescent="0.3">
      <c r="A21" s="31">
        <f>A3</f>
        <v>2</v>
      </c>
      <c r="B21" s="32">
        <f>B3</f>
        <v>4</v>
      </c>
      <c r="C21" s="35" t="s">
        <v>30</v>
      </c>
      <c r="D21" s="36"/>
      <c r="E21" s="33"/>
      <c r="F21" s="34">
        <f>F10+F20</f>
        <v>1300</v>
      </c>
      <c r="G21" s="34">
        <f t="shared" ref="G21:L21" si="4">G10+G20</f>
        <v>60.959999999999994</v>
      </c>
      <c r="H21" s="34">
        <f t="shared" si="4"/>
        <v>28.439999999999998</v>
      </c>
      <c r="I21" s="34">
        <f t="shared" si="4"/>
        <v>195.57</v>
      </c>
      <c r="J21" s="34">
        <f t="shared" si="4"/>
        <v>1261.6099999999999</v>
      </c>
      <c r="K21" s="34"/>
      <c r="L21" s="34">
        <f t="shared" si="4"/>
        <v>37.479999999999997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2025-03-11T17:27:08Z</dcterms:modified>
</cp:coreProperties>
</file>