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МАРТ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<sst xmlns="http://schemas.openxmlformats.org/spreadsheetml/2006/main" count="42" uniqueCount="40">
  <si>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</si>
  <si>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</si>
  <si>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</si>
  <si>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</si>
  <si>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</si>
  <si>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</si>
  <si>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</si>
  <si>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</si>
  <si>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</si>
  <si>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</si>
  <si>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</si>
  <si>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</si>
  <si>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</si>
  <si>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</si>
  <si>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</si>
  <si>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</si>
  <si>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</si>
  <si>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</si>
  <si>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</si>
  <si>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</si>
  <si>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</si>
  <si>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</si>
  <si>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</si>
  <si>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</si>
  <si>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</si>
  <si>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Екшурская СОШ</t>
  </si>
  <si>
    <t>седьмой</t>
  </si>
  <si>
    <t>каша манная молочная</t>
  </si>
  <si>
    <t>чай</t>
  </si>
  <si>
    <t>пшеничный</t>
  </si>
  <si>
    <t>яблоко</t>
  </si>
  <si>
    <t>итого</t>
  </si>
  <si>
    <t>овощная нарезка</t>
  </si>
  <si>
    <t>рассольник" Ленинградский" с перловкой</t>
  </si>
  <si>
    <t>гуляш из курицы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</si>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</sst>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16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25</v>
      </c>
      <c r="C1" s="9"/>
      <c r="D1" s="10"/>
      <c r="E1" t="s">
        <v>19</v>
      </c>
      <c r="F1" s="7"/>
      <c r="I1" t="s">
        <v>1</v>
      </c>
      <c r="J1" s="6" t="s">
        <v>26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52.8" x14ac:dyDescent="0.3">
      <c r="A4" s="11" t="s">
        <v>10</v>
      </c>
      <c r="B4" s="2" t="s">
        <v>11</v>
      </c>
      <c r="C4" s="12" t="s">
        <v>27</v>
      </c>
      <c r="D4" s="13">
        <v>200</v>
      </c>
      <c r="E4" s="13">
        <v>12.4</v>
      </c>
      <c r="F4" s="13">
        <v>16.100000000000001</v>
      </c>
      <c r="G4" s="13">
        <v>62.18</v>
      </c>
      <c r="H4" s="13">
        <v>444.04</v>
      </c>
      <c r="I4" s="14">
        <v>20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12</v>
      </c>
      <c r="C6" s="17" t="s">
        <v>28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20</v>
      </c>
      <c r="C7" s="17" t="s">
        <v>29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24</v>
      </c>
      <c r="C8" s="17" t="s">
        <v>30</v>
      </c>
      <c r="D8" s="18">
        <v>160</v>
      </c>
      <c r="E8" s="18">
        <v>0.48</v>
      </c>
      <c r="F8" s="18">
        <v>0.36</v>
      </c>
      <c r="G8" s="18">
        <v>12.36</v>
      </c>
      <c r="H8" s="18">
        <v>56.4</v>
      </c>
      <c r="I8" s="19">
        <v>0</v>
      </c>
      <c r="J8" s="18">
        <v>19.2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31</v>
      </c>
      <c r="C11" s="22"/>
      <c r="D11" s="23">
        <f>SUM(D4:D10)</f>
        <v>590</v>
      </c>
      <c r="E11" s="23">
        <f t="shared" ref="E11:H11" si="0">SUM(E4:E10)</f>
        <v>16.060000000000002</v>
      </c>
      <c r="F11" s="23">
        <f t="shared" si="0"/>
        <v>16.82</v>
      </c>
      <c r="G11" s="23">
        <f t="shared" si="0"/>
        <v>112.89999999999999</v>
      </c>
      <c r="H11" s="23">
        <f t="shared" si="0"/>
        <v>640.12</v>
      </c>
      <c r="I11" s="24"/>
      <c r="J11" s="23">
        <f t="shared" ref="J11" si="1">SUM(J4:J10)</f>
        <v>20.28</v>
      </c>
    </row>
    <row r="12" spans="1:10" ht="39.6" x14ac:dyDescent="0.3">
      <c r="A12" s="25" t="s">
        <v>13</v>
      </c>
      <c r="B12" s="1" t="s">
        <v>14</v>
      </c>
      <c r="C12" s="17" t="s">
        <v>32</v>
      </c>
      <c r="D12" s="18">
        <v>60</v>
      </c>
      <c r="E12" s="18">
        <v>0.55000000000000004</v>
      </c>
      <c r="F12" s="18">
        <v>3.69</v>
      </c>
      <c r="G12" s="18">
        <v>2.2400000000000002</v>
      </c>
      <c r="H12" s="18">
        <v>44.52</v>
      </c>
      <c r="I12" s="19">
        <v>87</v>
      </c>
      <c r="J12" s="18">
        <v>6.8</v>
      </c>
    </row>
    <row r="13" spans="1:10" ht="92.4" x14ac:dyDescent="0.3">
      <c r="A13" s="15"/>
      <c r="B13" s="1" t="s">
        <v>15</v>
      </c>
      <c r="C13" s="17" t="s">
        <v>33</v>
      </c>
      <c r="D13" s="18">
        <v>200</v>
      </c>
      <c r="E13" s="18">
        <v>2.1</v>
      </c>
      <c r="F13" s="18">
        <v>5.1100000000000003</v>
      </c>
      <c r="G13" s="18">
        <v>16.59</v>
      </c>
      <c r="H13" s="18">
        <v>120.75</v>
      </c>
      <c r="I13" s="19">
        <v>41</v>
      </c>
      <c r="J13" s="18"/>
    </row>
    <row r="14" spans="1:10" ht="39.6" x14ac:dyDescent="0.3">
      <c r="A14" s="15"/>
      <c r="B14" s="1" t="s">
        <v>16</v>
      </c>
      <c r="C14" s="17" t="s">
        <v>34</v>
      </c>
      <c r="D14" s="18">
        <v>80</v>
      </c>
      <c r="E14" s="18">
        <v>6.03</v>
      </c>
      <c r="F14" s="18">
        <v>12.54</v>
      </c>
      <c r="G14" s="18">
        <v>4.62</v>
      </c>
      <c r="H14" s="18">
        <v>125</v>
      </c>
      <c r="I14" s="19">
        <v>74</v>
      </c>
      <c r="J14" s="18"/>
    </row>
    <row r="15" spans="1:10" ht="39.6" x14ac:dyDescent="0.3">
      <c r="A15" s="15"/>
      <c r="B15" s="1" t="s">
        <v>17</v>
      </c>
      <c r="C15" s="17" t="s">
        <v>35</v>
      </c>
      <c r="D15" s="18">
        <v>150</v>
      </c>
      <c r="E15" s="18">
        <v>4.41</v>
      </c>
      <c r="F15" s="18">
        <v>6.96</v>
      </c>
      <c r="G15" s="18">
        <v>46.32</v>
      </c>
      <c r="H15" s="18">
        <v>145.1</v>
      </c>
      <c r="I15" s="19">
        <v>28</v>
      </c>
      <c r="J15" s="18"/>
    </row>
    <row r="16" spans="1:10" ht="26.4" x14ac:dyDescent="0.3">
      <c r="A16" s="15"/>
      <c r="B16" s="1" t="s">
        <v>36</v>
      </c>
      <c r="C16" s="17" t="s">
        <v>37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21</v>
      </c>
      <c r="C17" s="17" t="s">
        <v>29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18</v>
      </c>
      <c r="C18" s="17" t="s">
        <v>38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31</v>
      </c>
      <c r="C21" s="22"/>
      <c r="D21" s="23">
        <f>SUM(D12:D20)</f>
        <v>760</v>
      </c>
      <c r="E21" s="23">
        <f t="shared" ref="E21:H21" si="2">SUM(E12:E20)</f>
        <v>28.73</v>
      </c>
      <c r="F21" s="23">
        <f t="shared" si="2"/>
        <v>29.2</v>
      </c>
      <c r="G21" s="23">
        <f t="shared" si="2"/>
        <v>126.02</v>
      </c>
      <c r="H21" s="23">
        <f t="shared" si="2"/>
        <v>708.17</v>
      </c>
      <c r="I21" s="24"/>
      <c r="J21" s="23">
        <f t="shared" ref="J21" si="3">SUM(J12:J20)</f>
        <v>9.32</v>
      </c>
    </row>
    <row r="22" spans="1:10" ht="15" thickBot="1" x14ac:dyDescent="0.35">
      <c r="A22" s="26" t="s">
        <v>39</v>
      </c>
      <c r="B22" s="27"/>
      <c r="C22" s="28"/>
      <c r="D22" s="29">
        <f>D11+D21</f>
        <v>1350</v>
      </c>
      <c r="E22" s="29">
        <f t="shared" ref="E22:J22" si="4">E11+E21</f>
        <v>44.790000000000006</v>
      </c>
      <c r="F22" s="29">
        <f t="shared" si="4"/>
        <v>46.019999999999996</v>
      </c>
      <c r="G22" s="29">
        <f t="shared" si="4"/>
        <v>238.92</v>
      </c>
      <c r="H22" s="29">
        <f t="shared" si="4"/>
        <v>1348.29</v>
      </c>
      <c r="I22" s="29"/>
      <c r="J22" s="29">
        <f t="shared" si="4"/>
        <v>29.6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2023-10-17T10:39:52Z</dcterms:modified>
</cp:coreProperties>
</file>